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<sst xmlns="http://schemas.openxmlformats.org/spreadsheetml/2006/main" count="40" uniqueCount="36">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</sst>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125.755</v>
      </c>
      <c r="D11" s="37">
        <v>100533.14</v>
      </c>
      <c r="E11" s="32">
        <v>3828.9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49272.659999999996</v>
      </c>
      <c r="K11" s="33">
        <v>3.2843636553579358E-2</v>
      </c>
      <c r="L11" s="24">
        <f>J11-D11</f>
        <v>-51260.480000000003</v>
      </c>
    </row>
    <row r="12" spans="2:12" s="25" customFormat="1" ht="27.75" customHeight="1" x14ac:dyDescent="0.25">
      <c r="B12" s="21" t="s">
        <v>18</v>
      </c>
      <c r="C12" s="31">
        <v>119.24900000000001</v>
      </c>
      <c r="D12" s="37">
        <v>95985.71</v>
      </c>
      <c r="E12" s="32">
        <v>3828.8999999999996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49311.07</v>
      </c>
      <c r="K12" s="33">
        <v>3.1144454020737032E-2</v>
      </c>
      <c r="L12" s="24">
        <f t="shared" ref="L12:L22" si="0">J12-D12</f>
        <v>-46674.640000000007</v>
      </c>
    </row>
    <row r="13" spans="2:12" s="25" customFormat="1" ht="27.75" customHeight="1" x14ac:dyDescent="0.25">
      <c r="B13" s="21" t="s">
        <v>19</v>
      </c>
      <c r="C13" s="31">
        <v>68.129000000000005</v>
      </c>
      <c r="D13" s="37">
        <v>54897.96</v>
      </c>
      <c r="E13" s="32">
        <v>3828.8999999999996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49365.14</v>
      </c>
      <c r="K13" s="23">
        <v>1.7793361017524618E-2</v>
      </c>
      <c r="L13" s="24">
        <f t="shared" si="0"/>
        <v>-5532.82</v>
      </c>
    </row>
    <row r="14" spans="2:12" s="25" customFormat="1" ht="27.75" customHeight="1" x14ac:dyDescent="0.25">
      <c r="B14" s="21" t="s">
        <v>20</v>
      </c>
      <c r="C14" s="31">
        <v>61.167000000000002</v>
      </c>
      <c r="D14" s="37">
        <v>49288.52</v>
      </c>
      <c r="E14" s="32">
        <v>3828.8999999999996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49365.079999999994</v>
      </c>
      <c r="K14" s="23">
        <v>1.5975084227846121E-2</v>
      </c>
      <c r="L14" s="24">
        <f t="shared" si="0"/>
        <v>76.559999999997672</v>
      </c>
    </row>
    <row r="15" spans="2:12" s="25" customFormat="1" ht="27.75" customHeight="1" x14ac:dyDescent="0.25">
      <c r="B15" s="21" t="s">
        <v>21</v>
      </c>
      <c r="C15" s="31">
        <v>44.012999999999998</v>
      </c>
      <c r="D15" s="37">
        <v>35517.599999999999</v>
      </c>
      <c r="E15" s="32">
        <v>3828.8999999999996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49437.13</v>
      </c>
      <c r="K15" s="23">
        <v>1.149494632923294E-2</v>
      </c>
      <c r="L15" s="24">
        <f t="shared" si="0"/>
        <v>13919.529999999999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3828.8999999999996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49437.13</v>
      </c>
      <c r="K16" s="23">
        <v>0</v>
      </c>
      <c r="L16" s="24">
        <f t="shared" si="0"/>
        <v>49437.13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3828.8999999999996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51043.350000000006</v>
      </c>
      <c r="K17" s="23">
        <v>0</v>
      </c>
      <c r="L17" s="24">
        <f t="shared" si="0"/>
        <v>51043.350000000006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3828.8999999999996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51003.240000000005</v>
      </c>
      <c r="K18" s="23">
        <v>0</v>
      </c>
      <c r="L18" s="24">
        <f t="shared" si="0"/>
        <v>51003.240000000005</v>
      </c>
    </row>
    <row r="19" spans="2:12" s="25" customFormat="1" ht="27.75" customHeight="1" x14ac:dyDescent="0.25">
      <c r="B19" s="21" t="s">
        <v>25</v>
      </c>
      <c r="C19" s="31">
        <v>5.2650000000000006</v>
      </c>
      <c r="D19" s="37">
        <v>4386.5600000000004</v>
      </c>
      <c r="E19" s="32">
        <v>3828.8999999999996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51043.35</v>
      </c>
      <c r="K19" s="23">
        <v>1.3750685575491658E-3</v>
      </c>
      <c r="L19" s="24">
        <f t="shared" si="0"/>
        <v>46656.79</v>
      </c>
    </row>
    <row r="20" spans="2:12" s="25" customFormat="1" ht="27.75" customHeight="1" x14ac:dyDescent="0.25">
      <c r="B20" s="21" t="s">
        <v>26</v>
      </c>
      <c r="C20" s="31">
        <v>58.033000000000001</v>
      </c>
      <c r="D20" s="37">
        <v>48883.79</v>
      </c>
      <c r="E20" s="32">
        <v>3828.9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51604.229999999996</v>
      </c>
      <c r="K20" s="23">
        <v>1.5156572383713337E-2</v>
      </c>
      <c r="L20" s="24">
        <f t="shared" si="0"/>
        <v>2720.4399999999951</v>
      </c>
    </row>
    <row r="21" spans="2:12" s="25" customFormat="1" ht="27.75" customHeight="1" x14ac:dyDescent="0.25">
      <c r="B21" s="21" t="s">
        <v>27</v>
      </c>
      <c r="C21" s="31">
        <v>89.283000000000001</v>
      </c>
      <c r="D21" s="37">
        <v>75273.64</v>
      </c>
      <c r="E21" s="32">
        <v>3828.9000000000005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51649.89</v>
      </c>
      <c r="K21" s="23">
        <v>2.331818537961294E-2</v>
      </c>
      <c r="L21" s="24">
        <f t="shared" si="0"/>
        <v>-23623.75</v>
      </c>
    </row>
    <row r="22" spans="2:12" s="25" customFormat="1" ht="27.75" customHeight="1" x14ac:dyDescent="0.25">
      <c r="B22" s="21" t="s">
        <v>28</v>
      </c>
      <c r="C22" s="31">
        <v>94.051000000000002</v>
      </c>
      <c r="D22" s="37">
        <v>79354.289999999994</v>
      </c>
      <c r="E22" s="32">
        <v>3828.9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51689.38</v>
      </c>
      <c r="K22" s="23">
        <v>2.4563451644075321E-2</v>
      </c>
      <c r="L22" s="24">
        <f t="shared" si="0"/>
        <v>-27664.909999999996</v>
      </c>
    </row>
    <row r="23" spans="2:12" s="25" customFormat="1" ht="15" x14ac:dyDescent="0.25">
      <c r="B23" s="26" t="s">
        <v>29</v>
      </c>
      <c r="C23" s="27">
        <f>SUM(C11:C22)</f>
        <v>664.94500000000005</v>
      </c>
      <c r="D23" s="27">
        <f>SUM(D11:D22)</f>
        <v>544121.21</v>
      </c>
      <c r="E23" s="34">
        <f>E22</f>
        <v>3828.9</v>
      </c>
      <c r="F23" s="29">
        <f>SUM(F11:F22)/12</f>
        <v>1.6000000000000004E-2</v>
      </c>
      <c r="G23" s="28"/>
      <c r="H23" s="28"/>
      <c r="I23" s="28"/>
      <c r="J23" s="28">
        <f>SUM(J11:J22)</f>
        <v>604221.64999999991</v>
      </c>
      <c r="K23" s="30">
        <f>SUM(K11:K22)/12</f>
        <v>1.4472063342822569E-2</v>
      </c>
      <c r="L23" s="28">
        <f t="shared" ref="L23" si="1">SUM(L11:L22)</f>
        <v>60100.44000000001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2020-03-13T01:57:18Z</dcterms:modified>
</cp:coreProperties>
</file>